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13392" windowHeight="9528"/>
  </bookViews>
  <sheets>
    <sheet name="2015" sheetId="2" r:id="rId1"/>
  </sheets>
  <definedNames>
    <definedName name="_xlnm._FilterDatabase" localSheetId="0" hidden="1">'2015'!$A$9:$G$14</definedName>
    <definedName name="_xlnm.Print_Titles" localSheetId="0">'2015'!$10:$11</definedName>
    <definedName name="_xlnm.Print_Area" localSheetId="0">'2015'!$A$1:$G$25</definedName>
  </definedNames>
  <calcPr calcId="145621"/>
</workbook>
</file>

<file path=xl/calcChain.xml><?xml version="1.0" encoding="utf-8"?>
<calcChain xmlns="http://schemas.openxmlformats.org/spreadsheetml/2006/main">
  <c r="G21" i="2" l="1"/>
  <c r="G15" i="2"/>
  <c r="G25" i="2" l="1"/>
</calcChain>
</file>

<file path=xl/sharedStrings.xml><?xml version="1.0" encoding="utf-8"?>
<sst xmlns="http://schemas.openxmlformats.org/spreadsheetml/2006/main" count="40" uniqueCount="23">
  <si>
    <t/>
  </si>
  <si>
    <t>ВР</t>
  </si>
  <si>
    <t xml:space="preserve">Сумма </t>
  </si>
  <si>
    <t>ЦСР</t>
  </si>
  <si>
    <t>ПР</t>
  </si>
  <si>
    <t>РЗ</t>
  </si>
  <si>
    <t>ГРБС</t>
  </si>
  <si>
    <t>Наименование программы</t>
  </si>
  <si>
    <t>Таблица 1</t>
  </si>
  <si>
    <t>ИТОГО</t>
  </si>
  <si>
    <t>Муниципальная программа Кыштовского района Новосибирской области "Развитие субъектов малого и среднего предпринимательства в Новосибирской области на 2012 - 2016 годы"</t>
  </si>
  <si>
    <t>рублей</t>
  </si>
  <si>
    <t>Муниципальная долгосрочная программа Кыштовского района Новосибирской области "Комплексная безопасность образовательных учреждений Кыштовского района Новосибирской области на 2014 - 2018 годы"</t>
  </si>
  <si>
    <t>Муниципальная программа Кыштовского района Новосибирской области "Социальная защита детей Кыштовского района на 2015 год"</t>
  </si>
  <si>
    <t>Приложение 11</t>
  </si>
  <si>
    <t xml:space="preserve">к Решению сессии Совета депутатов Кыштовского района Новосибирской области "О бюджете Кыштовского района  на 2015 год и плановый период 2016 и 2017 годов" </t>
  </si>
  <si>
    <t>04</t>
  </si>
  <si>
    <t>12</t>
  </si>
  <si>
    <t>7510405</t>
  </si>
  <si>
    <t>1607069</t>
  </si>
  <si>
    <t>810</t>
  </si>
  <si>
    <t>ПЕРЕЧЕНЬ МУНИЦИПАЛЬНЫХ ПРОГРАММ КЫШТОВСКОГО РАЙОНА НОВОСИБИРСКОЙ ОБЛАСТИ, ПРЕДУСМОТРЕННЫХ К ФИНАНСИРОВАНИЮ ИЗ  БЮДЖЕТА КЫШТОВСКОГО РАЙОНА В 2015 ГОДУ И ПЛАНОВОМ ПЕРИОДЕ 2016 И 2017 ГОДОВ</t>
  </si>
  <si>
    <t>Перечень муниципальных программ Кыштовского района Новосибирской области, предусмотренных к финансированию из  бюджета Кыштовского района в 2015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</si>
</sst>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[Red]\-#,##0.0"/>
    <numFmt numFmtId="165" formatCode="000"/>
    <numFmt numFmtId="166" formatCode="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vertical="justify"/>
      <protection hidden="1"/>
    </xf>
    <xf numFmtId="165" fontId="3" fillId="0" borderId="3" xfId="1" applyNumberFormat="1" applyFont="1" applyFill="1" applyBorder="1" applyAlignment="1" applyProtection="1">
      <alignment horizontal="center" vertical="justify" wrapText="1"/>
      <protection hidden="1"/>
    </xf>
    <xf numFmtId="166" fontId="3" fillId="0" borderId="1" xfId="1" applyNumberFormat="1" applyFont="1" applyFill="1" applyBorder="1" applyAlignment="1" applyProtection="1">
      <alignment horizontal="center" vertical="justify" wrapText="1"/>
      <protection hidden="1"/>
    </xf>
    <xf numFmtId="166" fontId="3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0" fontId="5" fillId="0" borderId="0" xfId="1" applyNumberFormat="1" applyFont="1" applyFill="1" applyAlignment="1" applyProtection="1">
      <alignment horizontal="right" vertical="center"/>
      <protection hidden="1"/>
    </xf>
    <xf numFmtId="0" fontId="5" fillId="0" borderId="0" xfId="1" applyNumberFormat="1" applyFont="1" applyFill="1" applyAlignment="1" applyProtection="1">
      <alignment vertical="center" wrapText="1"/>
      <protection hidden="1"/>
    </xf>
    <xf numFmtId="166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49" fontId="5" fillId="0" borderId="1" xfId="1" applyNumberFormat="1" applyFont="1" applyFill="1" applyBorder="1" applyAlignment="1" applyProtection="1">
      <alignment vertical="center" wrapText="1"/>
      <protection hidden="1"/>
    </xf>
    <xf numFmtId="4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7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3" xfId="1" applyNumberFormat="1" applyFont="1" applyFill="1" applyBorder="1" applyAlignment="1" applyProtection="1">
      <alignment horizontal="center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6" xfId="1" applyNumberFormat="1" applyFont="1" applyFill="1" applyBorder="1" applyAlignment="1" applyProtection="1">
      <alignment horizontal="left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1" applyNumberFormat="1" applyFont="1" applyFill="1" applyBorder="1" applyAlignment="1" applyProtection="1">
      <alignment horizontal="center" vertical="center"/>
      <protection hidden="1"/>
    </xf>
    <xf numFmtId="4" fontId="7" fillId="2" borderId="1" xfId="1" applyNumberFormat="1" applyFont="1" applyFill="1" applyBorder="1" applyAlignment="1" applyProtection="1">
      <alignment horizontal="center" vertical="center"/>
      <protection hidden="1"/>
    </xf>
    <xf numFmtId="4" fontId="3" fillId="0" borderId="1" xfId="1" applyNumberFormat="1" applyFont="1" applyFill="1" applyBorder="1" applyAlignment="1" applyProtection="1">
      <alignment horizontal="center" vertical="justify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tabSelected="1" view="pageBreakPreview" topLeftCell="A8" zoomScale="83" zoomScaleNormal="100" zoomScaleSheetLayoutView="83" workbookViewId="0">
      <selection activeCell="G25" sqref="G25"/>
    </sheetView>
  </sheetViews>
  <sheetFormatPr defaultColWidth="9.109375" defaultRowHeight="13.2" x14ac:dyDescent="0.25"/>
  <cols>
    <col min="1" max="1" width="79.88671875" style="1" customWidth="1"/>
    <col min="2" max="2" width="9.109375" style="1" customWidth="1"/>
    <col min="3" max="3" width="4.6640625" style="1" customWidth="1"/>
    <col min="4" max="4" width="4.44140625" style="1" customWidth="1"/>
    <col min="5" max="5" width="11.6640625" style="1" customWidth="1"/>
    <col min="6" max="6" width="5.109375" style="1" customWidth="1"/>
    <col min="7" max="7" width="19.109375" style="1" customWidth="1"/>
    <col min="8" max="248" width="9.109375" style="1" customWidth="1"/>
    <col min="249" max="16384" width="9.109375" style="1"/>
  </cols>
  <sheetData>
    <row r="1" spans="1:8" ht="12.75" customHeight="1" x14ac:dyDescent="0.25">
      <c r="A1" s="11"/>
      <c r="B1" s="11"/>
      <c r="C1" s="11"/>
      <c r="D1" s="11"/>
      <c r="E1" s="11"/>
      <c r="F1" s="11"/>
      <c r="G1" s="11"/>
      <c r="H1" s="2"/>
    </row>
    <row r="2" spans="1:8" ht="18" customHeight="1" x14ac:dyDescent="0.3">
      <c r="A2" s="11"/>
      <c r="B2" s="3"/>
      <c r="C2" s="14"/>
      <c r="D2" s="14"/>
      <c r="E2" s="11"/>
      <c r="F2" s="14"/>
      <c r="G2" s="13" t="s">
        <v>14</v>
      </c>
      <c r="H2" s="2"/>
    </row>
    <row r="3" spans="1:8" ht="62.25" customHeight="1" x14ac:dyDescent="0.3">
      <c r="A3" s="11"/>
      <c r="B3" s="28" t="s">
        <v>15</v>
      </c>
      <c r="C3" s="28"/>
      <c r="D3" s="28"/>
      <c r="E3" s="28"/>
      <c r="F3" s="28"/>
      <c r="G3" s="28"/>
      <c r="H3" s="2"/>
    </row>
    <row r="4" spans="1:8" ht="12.75" customHeight="1" x14ac:dyDescent="0.25">
      <c r="A4" s="2"/>
      <c r="B4" s="2"/>
      <c r="C4" s="2"/>
      <c r="D4" s="2"/>
      <c r="E4" s="2"/>
      <c r="F4" s="2"/>
      <c r="G4" s="2"/>
      <c r="H4" s="2"/>
    </row>
    <row r="5" spans="1:8" ht="12.75" customHeight="1" x14ac:dyDescent="0.2">
      <c r="A5" s="2"/>
      <c r="B5" s="2"/>
      <c r="C5" s="2"/>
      <c r="D5" s="2"/>
      <c r="E5" s="2"/>
      <c r="F5" s="2"/>
      <c r="G5" s="2"/>
      <c r="H5" s="2"/>
    </row>
    <row r="6" spans="1:8" ht="65.25" customHeight="1" x14ac:dyDescent="0.25">
      <c r="A6" s="30" t="s">
        <v>21</v>
      </c>
      <c r="B6" s="30"/>
      <c r="C6" s="30"/>
      <c r="D6" s="30"/>
      <c r="E6" s="30"/>
      <c r="F6" s="30"/>
      <c r="G6" s="30"/>
      <c r="H6" s="2"/>
    </row>
    <row r="7" spans="1:8" ht="15.75" customHeight="1" x14ac:dyDescent="0.3">
      <c r="A7" s="11"/>
      <c r="B7" s="11"/>
      <c r="C7" s="11"/>
      <c r="D7" s="11"/>
      <c r="E7" s="11"/>
      <c r="F7" s="12"/>
      <c r="G7" s="12" t="s">
        <v>8</v>
      </c>
      <c r="H7" s="2"/>
    </row>
    <row r="8" spans="1:8" ht="54" customHeight="1" x14ac:dyDescent="0.25">
      <c r="A8" s="30" t="s">
        <v>22</v>
      </c>
      <c r="B8" s="30"/>
      <c r="C8" s="30"/>
      <c r="D8" s="30"/>
      <c r="E8" s="30"/>
      <c r="F8" s="30"/>
      <c r="G8" s="30"/>
      <c r="H8" s="2"/>
    </row>
    <row r="9" spans="1:8" ht="17.25" customHeight="1" x14ac:dyDescent="0.3">
      <c r="A9" s="11"/>
      <c r="B9" s="11"/>
      <c r="C9" s="11"/>
      <c r="D9" s="11"/>
      <c r="E9" s="11"/>
      <c r="F9" s="11"/>
      <c r="G9" s="10" t="s">
        <v>11</v>
      </c>
      <c r="H9" s="2"/>
    </row>
    <row r="10" spans="1:8" ht="19.5" customHeight="1" x14ac:dyDescent="0.35">
      <c r="A10" s="34" t="s">
        <v>7</v>
      </c>
      <c r="B10" s="29" t="s">
        <v>6</v>
      </c>
      <c r="C10" s="29" t="s">
        <v>5</v>
      </c>
      <c r="D10" s="29" t="s">
        <v>4</v>
      </c>
      <c r="E10" s="29" t="s">
        <v>3</v>
      </c>
      <c r="F10" s="29" t="s">
        <v>1</v>
      </c>
      <c r="G10" s="35" t="s">
        <v>2</v>
      </c>
      <c r="H10" s="5"/>
    </row>
    <row r="11" spans="1:8" ht="19.5" customHeight="1" x14ac:dyDescent="0.35">
      <c r="A11" s="34"/>
      <c r="B11" s="29"/>
      <c r="C11" s="29"/>
      <c r="D11" s="29"/>
      <c r="E11" s="29"/>
      <c r="F11" s="29"/>
      <c r="G11" s="35"/>
      <c r="H11" s="5"/>
    </row>
    <row r="12" spans="1:8" ht="18" x14ac:dyDescent="0.25">
      <c r="A12" s="31" t="s">
        <v>10</v>
      </c>
      <c r="B12" s="7" t="s">
        <v>0</v>
      </c>
      <c r="C12" s="9" t="s">
        <v>0</v>
      </c>
      <c r="D12" s="9" t="s">
        <v>0</v>
      </c>
      <c r="E12" s="8" t="s">
        <v>0</v>
      </c>
      <c r="F12" s="7" t="s">
        <v>0</v>
      </c>
      <c r="G12" s="17">
        <v>189500</v>
      </c>
      <c r="H12" s="6"/>
    </row>
    <row r="13" spans="1:8" ht="18" x14ac:dyDescent="0.25">
      <c r="A13" s="32"/>
      <c r="B13" s="18">
        <v>360</v>
      </c>
      <c r="C13" s="19" t="s">
        <v>16</v>
      </c>
      <c r="D13" s="19">
        <v>12</v>
      </c>
      <c r="E13" s="20" t="s">
        <v>18</v>
      </c>
      <c r="F13" s="19" t="s">
        <v>20</v>
      </c>
      <c r="G13" s="36">
        <v>45000</v>
      </c>
      <c r="H13" s="6"/>
    </row>
    <row r="14" spans="1:8" ht="57" customHeight="1" x14ac:dyDescent="0.25">
      <c r="A14" s="33"/>
      <c r="B14" s="18">
        <v>360</v>
      </c>
      <c r="C14" s="19" t="s">
        <v>16</v>
      </c>
      <c r="D14" s="19" t="s">
        <v>17</v>
      </c>
      <c r="E14" s="19" t="s">
        <v>19</v>
      </c>
      <c r="F14" s="19" t="s">
        <v>20</v>
      </c>
      <c r="G14" s="36">
        <v>144500</v>
      </c>
      <c r="H14" s="6"/>
    </row>
    <row r="15" spans="1:8" ht="18" customHeight="1" x14ac:dyDescent="0.25">
      <c r="A15" s="25" t="s">
        <v>13</v>
      </c>
      <c r="B15" s="7" t="s">
        <v>0</v>
      </c>
      <c r="C15" s="9" t="s">
        <v>0</v>
      </c>
      <c r="D15" s="9" t="s">
        <v>0</v>
      </c>
      <c r="E15" s="8" t="s">
        <v>0</v>
      </c>
      <c r="F15" s="7" t="s">
        <v>0</v>
      </c>
      <c r="G15" s="37">
        <f>SUM(G16:G20)</f>
        <v>915070</v>
      </c>
      <c r="H15" s="6"/>
    </row>
    <row r="16" spans="1:8" ht="57" customHeight="1" x14ac:dyDescent="0.25">
      <c r="A16" s="26"/>
      <c r="B16" s="16">
        <v>360</v>
      </c>
      <c r="C16" s="15">
        <v>7</v>
      </c>
      <c r="D16" s="15">
        <v>2</v>
      </c>
      <c r="E16" s="15">
        <v>7520405</v>
      </c>
      <c r="F16" s="16">
        <v>244</v>
      </c>
      <c r="G16" s="38">
        <v>49229.17</v>
      </c>
      <c r="H16" s="6"/>
    </row>
    <row r="17" spans="1:8" ht="57" customHeight="1" x14ac:dyDescent="0.25">
      <c r="A17" s="26"/>
      <c r="B17" s="16">
        <v>360</v>
      </c>
      <c r="C17" s="15">
        <v>7</v>
      </c>
      <c r="D17" s="15">
        <v>7</v>
      </c>
      <c r="E17" s="15">
        <v>7520405</v>
      </c>
      <c r="F17" s="16">
        <v>244</v>
      </c>
      <c r="G17" s="38">
        <v>666459</v>
      </c>
      <c r="H17" s="6"/>
    </row>
    <row r="18" spans="1:8" ht="57" customHeight="1" x14ac:dyDescent="0.25">
      <c r="A18" s="26"/>
      <c r="B18" s="16">
        <v>360</v>
      </c>
      <c r="C18" s="15">
        <v>10</v>
      </c>
      <c r="D18" s="15">
        <v>6</v>
      </c>
      <c r="E18" s="15">
        <v>7520405</v>
      </c>
      <c r="F18" s="16">
        <v>244</v>
      </c>
      <c r="G18" s="38">
        <v>8000</v>
      </c>
      <c r="H18" s="6"/>
    </row>
    <row r="19" spans="1:8" ht="57" customHeight="1" x14ac:dyDescent="0.25">
      <c r="A19" s="26"/>
      <c r="B19" s="16">
        <v>360</v>
      </c>
      <c r="C19" s="15">
        <v>7</v>
      </c>
      <c r="D19" s="15">
        <v>2</v>
      </c>
      <c r="E19" s="15">
        <v>7520405</v>
      </c>
      <c r="F19" s="16">
        <v>612</v>
      </c>
      <c r="G19" s="38">
        <v>18770.830000000002</v>
      </c>
      <c r="H19" s="6"/>
    </row>
    <row r="20" spans="1:8" ht="57" customHeight="1" x14ac:dyDescent="0.25">
      <c r="A20" s="27"/>
      <c r="B20" s="16">
        <v>360</v>
      </c>
      <c r="C20" s="15">
        <v>7</v>
      </c>
      <c r="D20" s="15">
        <v>7</v>
      </c>
      <c r="E20" s="15">
        <v>7520405</v>
      </c>
      <c r="F20" s="16">
        <v>612</v>
      </c>
      <c r="G20" s="38">
        <v>172611</v>
      </c>
      <c r="H20" s="6"/>
    </row>
    <row r="21" spans="1:8" ht="18" customHeight="1" x14ac:dyDescent="0.25">
      <c r="A21" s="25" t="s">
        <v>12</v>
      </c>
      <c r="B21" s="7" t="s">
        <v>0</v>
      </c>
      <c r="C21" s="9" t="s">
        <v>0</v>
      </c>
      <c r="D21" s="9" t="s">
        <v>0</v>
      </c>
      <c r="E21" s="8" t="s">
        <v>0</v>
      </c>
      <c r="F21" s="7" t="s">
        <v>0</v>
      </c>
      <c r="G21" s="39">
        <f>SUM(G22:G24)</f>
        <v>631800</v>
      </c>
      <c r="H21" s="6"/>
    </row>
    <row r="22" spans="1:8" ht="57" customHeight="1" x14ac:dyDescent="0.25">
      <c r="A22" s="26"/>
      <c r="B22" s="16">
        <v>360</v>
      </c>
      <c r="C22" s="15">
        <v>7</v>
      </c>
      <c r="D22" s="15">
        <v>1</v>
      </c>
      <c r="E22" s="15">
        <v>7530405</v>
      </c>
      <c r="F22" s="16">
        <v>244</v>
      </c>
      <c r="G22" s="38">
        <v>131548</v>
      </c>
      <c r="H22" s="6"/>
    </row>
    <row r="23" spans="1:8" ht="57" customHeight="1" x14ac:dyDescent="0.25">
      <c r="A23" s="26"/>
      <c r="B23" s="16">
        <v>360</v>
      </c>
      <c r="C23" s="15">
        <v>7</v>
      </c>
      <c r="D23" s="15">
        <v>2</v>
      </c>
      <c r="E23" s="15">
        <v>7530405</v>
      </c>
      <c r="F23" s="16">
        <v>612</v>
      </c>
      <c r="G23" s="38">
        <v>114000</v>
      </c>
      <c r="H23" s="6"/>
    </row>
    <row r="24" spans="1:8" ht="57" customHeight="1" x14ac:dyDescent="0.25">
      <c r="A24" s="27"/>
      <c r="B24" s="16">
        <v>360</v>
      </c>
      <c r="C24" s="15">
        <v>7</v>
      </c>
      <c r="D24" s="15">
        <v>2</v>
      </c>
      <c r="E24" s="15">
        <v>7530405</v>
      </c>
      <c r="F24" s="16">
        <v>244</v>
      </c>
      <c r="G24" s="38">
        <v>386252</v>
      </c>
      <c r="H24" s="6"/>
    </row>
    <row r="25" spans="1:8" ht="40.5" customHeight="1" x14ac:dyDescent="0.3">
      <c r="A25" s="21" t="s">
        <v>9</v>
      </c>
      <c r="B25" s="4"/>
      <c r="C25" s="4"/>
      <c r="D25" s="4"/>
      <c r="E25" s="4"/>
      <c r="F25" s="4"/>
      <c r="G25" s="37">
        <f>SUM(G12,G15,G21)</f>
        <v>1736370</v>
      </c>
      <c r="H25" s="2"/>
    </row>
    <row r="26" spans="1:8" s="24" customFormat="1" ht="14.25" customHeight="1" x14ac:dyDescent="0.3">
      <c r="A26" s="22" t="s">
        <v>9</v>
      </c>
      <c r="B26" s="23"/>
      <c r="C26" s="23"/>
      <c r="D26" s="23"/>
      <c r="E26" s="23"/>
      <c r="F26" s="23"/>
      <c r="G26" s="23"/>
      <c r="H26" s="23"/>
    </row>
    <row r="27" spans="1:8" s="24" customFormat="1" ht="15.6" customHeight="1" x14ac:dyDescent="0.3">
      <c r="A27" s="22"/>
      <c r="B27" s="23"/>
      <c r="C27" s="23"/>
      <c r="D27" s="23"/>
      <c r="E27" s="23"/>
      <c r="F27" s="23"/>
      <c r="G27" s="23"/>
      <c r="H27" s="23"/>
    </row>
  </sheetData>
  <autoFilter ref="A9:G14"/>
  <mergeCells count="14">
    <mergeCell ref="A26:XFD27"/>
    <mergeCell ref="A21:A24"/>
    <mergeCell ref="A15:A20"/>
    <mergeCell ref="B3:G3"/>
    <mergeCell ref="E10:E11"/>
    <mergeCell ref="A6:G6"/>
    <mergeCell ref="A8:G8"/>
    <mergeCell ref="A12:A14"/>
    <mergeCell ref="A10:A11"/>
    <mergeCell ref="B10:B11"/>
    <mergeCell ref="C10:C11"/>
    <mergeCell ref="D10:D11"/>
    <mergeCell ref="F10:F11"/>
    <mergeCell ref="G10:G11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5" fitToHeight="0" orientation="portrait" r:id="rId1"/>
  <headerFooter alignWithMargins="0">
    <oddFooter>&amp;"Times New Roman"&amp;10Страница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Афонина Елена Анатольевна</dc:creator>
  <cp:lastModifiedBy>Bobrova_lv</cp:lastModifiedBy>
  <cp:lastPrinted>2015-03-05T11:02:42Z</cp:lastPrinted>
  <dcterms:created xsi:type="dcterms:W3CDTF">2013-09-29T14:08:33Z</dcterms:created>
  <dcterms:modified xsi:type="dcterms:W3CDTF">2015-03-06T05:35:23Z</dcterms:modified>
</cp:coreProperties>
</file>